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6年10月薪資表" sheetId="1" state="visible" r:id="rId1"/>
    <sheet xmlns:r="http://schemas.openxmlformats.org/officeDocument/2006/relationships" name="說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9E0"/>
      </patternFill>
    </fill>
    <fill>
      <patternFill patternType="solid">
        <fgColor rgb="00FFF3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3" borderId="0" pivotButton="0" quotePrefix="0" xfId="0"/>
    <xf numFmtId="3" fontId="2" fillId="4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A1" s="1" t="inlineStr">
        <is>
          <t>員工編號</t>
        </is>
      </c>
      <c r="B1" s="1" t="inlineStr">
        <is>
          <t>姓名</t>
        </is>
      </c>
      <c r="C1" s="1" t="inlineStr">
        <is>
          <t>底薪</t>
        </is>
      </c>
      <c r="D1" s="1" t="inlineStr">
        <is>
          <t>職務加給</t>
        </is>
      </c>
      <c r="E1" s="1" t="inlineStr">
        <is>
          <t>加班費</t>
        </is>
      </c>
      <c r="F1" s="1" t="inlineStr">
        <is>
          <t>應發薪資</t>
        </is>
      </c>
      <c r="G1" s="1" t="inlineStr">
        <is>
          <t>勞保費</t>
        </is>
      </c>
      <c r="H1" s="1" t="inlineStr">
        <is>
          <t>健保費</t>
        </is>
      </c>
      <c r="I1" s="1" t="inlineStr">
        <is>
          <t>請假扣薪</t>
        </is>
      </c>
      <c r="J1" s="1" t="inlineStr">
        <is>
          <t>實發薪資</t>
        </is>
      </c>
    </row>
    <row r="2">
      <c r="A2" t="inlineStr">
        <is>
          <t>A001</t>
        </is>
      </c>
      <c r="B2" t="inlineStr">
        <is>
          <t>王小明</t>
        </is>
      </c>
      <c r="C2" t="n">
        <v>35000</v>
      </c>
      <c r="D2" t="n">
        <v>3000</v>
      </c>
      <c r="E2" t="n">
        <v>1500</v>
      </c>
      <c r="F2" s="2">
        <f>C2+D2+E2</f>
        <v/>
      </c>
      <c r="G2" t="n">
        <v>800</v>
      </c>
      <c r="H2" t="n">
        <v>550</v>
      </c>
      <c r="I2" t="n">
        <v>0</v>
      </c>
      <c r="J2" s="2">
        <f>F2-G2-H2-I2</f>
        <v/>
      </c>
    </row>
    <row r="3">
      <c r="A3" t="inlineStr">
        <is>
          <t>A002</t>
        </is>
      </c>
      <c r="B3" t="inlineStr">
        <is>
          <t>陳怡君</t>
        </is>
      </c>
      <c r="C3" t="n">
        <v>42000</v>
      </c>
      <c r="D3" t="n">
        <v>5000</v>
      </c>
      <c r="E3" t="n">
        <v>0</v>
      </c>
      <c r="F3" s="2">
        <f>C3+D3+E3</f>
        <v/>
      </c>
      <c r="G3" t="n">
        <v>950</v>
      </c>
      <c r="H3" t="n">
        <v>650</v>
      </c>
      <c r="I3" t="n">
        <v>0</v>
      </c>
      <c r="J3" s="2">
        <f>F3-G3-H3-I3</f>
        <v/>
      </c>
    </row>
    <row r="4">
      <c r="A4" t="inlineStr">
        <is>
          <t>A003</t>
        </is>
      </c>
      <c r="B4" t="inlineStr">
        <is>
          <t>林志明</t>
        </is>
      </c>
      <c r="C4" t="n">
        <v>32000</v>
      </c>
      <c r="D4" t="n">
        <v>0</v>
      </c>
      <c r="E4" t="n">
        <v>2000</v>
      </c>
      <c r="F4" s="2">
        <f>C4+D4+E4</f>
        <v/>
      </c>
      <c r="G4" t="n">
        <v>750</v>
      </c>
      <c r="H4" t="n">
        <v>500</v>
      </c>
      <c r="I4" t="n">
        <v>1000</v>
      </c>
      <c r="J4" s="2">
        <f>F4-G4-H4-I4</f>
        <v/>
      </c>
    </row>
    <row r="5">
      <c r="A5" t="inlineStr">
        <is>
          <t>A004</t>
        </is>
      </c>
      <c r="B5" t="inlineStr">
        <is>
          <t>張雅婷</t>
        </is>
      </c>
      <c r="C5" t="n">
        <v>38000</v>
      </c>
      <c r="D5" t="n">
        <v>2000</v>
      </c>
      <c r="E5" t="n">
        <v>500</v>
      </c>
      <c r="F5" s="2">
        <f>C5+D5+E5</f>
        <v/>
      </c>
      <c r="G5" t="n">
        <v>850</v>
      </c>
      <c r="H5" t="n">
        <v>600</v>
      </c>
      <c r="I5" t="n">
        <v>0</v>
      </c>
      <c r="J5" s="2">
        <f>F5-G5-H5-I5</f>
        <v/>
      </c>
    </row>
    <row r="6">
      <c r="A6" t="inlineStr">
        <is>
          <t>A005</t>
        </is>
      </c>
      <c r="B6" t="inlineStr">
        <is>
          <t>李建國</t>
        </is>
      </c>
      <c r="C6" t="n">
        <v>45000</v>
      </c>
      <c r="D6" t="n">
        <v>8000</v>
      </c>
      <c r="E6" t="n">
        <v>0</v>
      </c>
      <c r="F6" s="2">
        <f>C6+D6+E6</f>
        <v/>
      </c>
      <c r="G6" t="n">
        <v>1050</v>
      </c>
      <c r="H6" t="n">
        <v>750</v>
      </c>
      <c r="I6" t="n">
        <v>0</v>
      </c>
      <c r="J6" s="2">
        <f>F6-G6-H6-I6</f>
        <v/>
      </c>
    </row>
    <row r="7">
      <c r="A7" t="inlineStr">
        <is>
          <t>A006</t>
        </is>
      </c>
      <c r="B7" t="inlineStr">
        <is>
          <t>黃淑芬</t>
        </is>
      </c>
      <c r="C7" t="n">
        <v>33000</v>
      </c>
      <c r="D7" t="n">
        <v>1000</v>
      </c>
      <c r="E7" t="n">
        <v>800</v>
      </c>
      <c r="F7" s="2">
        <f>C7+D7+E7</f>
        <v/>
      </c>
      <c r="G7" t="n">
        <v>780</v>
      </c>
      <c r="H7" t="n">
        <v>520</v>
      </c>
      <c r="I7" t="n">
        <v>0</v>
      </c>
      <c r="J7" s="2">
        <f>F7-G7-H7-I7</f>
        <v/>
      </c>
    </row>
    <row r="8">
      <c r="A8" t="inlineStr">
        <is>
          <t>A007</t>
        </is>
      </c>
      <c r="B8" t="inlineStr">
        <is>
          <t>吳俊宏</t>
        </is>
      </c>
      <c r="C8" t="n">
        <v>40000</v>
      </c>
      <c r="D8" t="n">
        <v>4000</v>
      </c>
      <c r="E8" t="n">
        <v>3000</v>
      </c>
      <c r="F8" s="2">
        <f>C8+D8+E8</f>
        <v/>
      </c>
      <c r="G8" t="n">
        <v>900</v>
      </c>
      <c r="H8" t="n">
        <v>620</v>
      </c>
      <c r="I8" t="n">
        <v>0</v>
      </c>
      <c r="J8" s="2">
        <f>F8-G8-H8-I8</f>
        <v/>
      </c>
    </row>
    <row r="9">
      <c r="A9" t="inlineStr">
        <is>
          <t>A008</t>
        </is>
      </c>
      <c r="B9" t="inlineStr">
        <is>
          <t>蔡佳玲</t>
        </is>
      </c>
      <c r="C9" t="n">
        <v>36000</v>
      </c>
      <c r="D9" t="n">
        <v>2000</v>
      </c>
      <c r="E9" t="n">
        <v>0</v>
      </c>
      <c r="F9" s="2">
        <f>C9+D9+E9</f>
        <v/>
      </c>
      <c r="G9" t="n">
        <v>820</v>
      </c>
      <c r="H9" t="n">
        <v>580</v>
      </c>
      <c r="I9" t="n">
        <v>1200</v>
      </c>
      <c r="J9" s="2">
        <f>F9-G9-H9-I9</f>
        <v/>
      </c>
    </row>
    <row r="10">
      <c r="A10" t="inlineStr">
        <is>
          <t>A009</t>
        </is>
      </c>
      <c r="B10" t="inlineStr">
        <is>
          <t>劉家豪</t>
        </is>
      </c>
      <c r="C10" t="n">
        <v>31000</v>
      </c>
      <c r="D10" t="n">
        <v>0</v>
      </c>
      <c r="E10" t="n">
        <v>1200</v>
      </c>
      <c r="F10" s="2">
        <f>C10+D10+E10</f>
        <v/>
      </c>
      <c r="G10" t="n">
        <v>720</v>
      </c>
      <c r="H10" t="n">
        <v>480</v>
      </c>
      <c r="I10" t="n">
        <v>0</v>
      </c>
      <c r="J10" s="2">
        <f>F10-G10-H10-I10</f>
        <v/>
      </c>
    </row>
    <row r="11">
      <c r="A11" t="inlineStr">
        <is>
          <t>A010</t>
        </is>
      </c>
      <c r="B11" t="inlineStr">
        <is>
          <t>楊宗翰</t>
        </is>
      </c>
      <c r="C11" t="n">
        <v>50000</v>
      </c>
      <c r="D11" t="n">
        <v>10000</v>
      </c>
      <c r="E11" t="n">
        <v>0</v>
      </c>
      <c r="F11" s="2">
        <f>C11+D11+E11</f>
        <v/>
      </c>
      <c r="G11" t="n">
        <v>1150</v>
      </c>
      <c r="H11" t="n">
        <v>850</v>
      </c>
      <c r="I11" t="n">
        <v>0</v>
      </c>
      <c r="J11" s="2">
        <f>F11-G11-H11-I11</f>
        <v/>
      </c>
    </row>
    <row r="12">
      <c r="B12" t="inlineStr">
        <is>
          <t>合計</t>
        </is>
      </c>
      <c r="C12" t="n">
        <v>382000</v>
      </c>
      <c r="D12" t="n">
        <v>35000</v>
      </c>
      <c r="E12" t="n">
        <v>9000</v>
      </c>
      <c r="F12" s="3">
        <f>SUM(F2:F11)</f>
        <v/>
      </c>
      <c r="G12" t="n">
        <v>8770</v>
      </c>
      <c r="H12" t="n">
        <v>6100</v>
      </c>
      <c r="I12" t="n">
        <v>2200</v>
      </c>
      <c r="J12" s="3">
        <f>SUM(J2:J11)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4" t="inlineStr">
        <is>
          <t>就是教不落 steachs.com 免費範本</t>
        </is>
      </c>
    </row>
    <row r="2">
      <c r="A2" t="inlineStr">
        <is>
          <t>淡黃色格子是公式，會自動計算；範例資料可以直接刪除改成自己的內容。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2026-10-23T08:34:07+00:00Z</dcterms:created>
  <dcterms:modified xmlns:dcterms="http://purl.org/dc/terms/" xmlns:xsi="http://www.w3.org/2001/XMLSchema-instance" xsi:type="dcterms:W3CDTF">2026-10-23T08:34:07+00:00Z</dcterms:modified>
</cp:coreProperties>
</file>