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單與亂數" sheetId="1" state="visible" r:id="rId1"/>
    <sheet xmlns:r="http://schemas.openxmlformats.org/officeDocument/2006/relationships" name="中獎名單" sheetId="2" state="visible" r:id="rId2"/>
    <sheet xmlns:r="http://schemas.openxmlformats.org/officeDocument/2006/relationships" name="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" fontId="0" fillId="3" borderId="0" pivotButton="0" quotePrefix="0" xfId="0"/>
    <xf numFmtId="164" fontId="0" fillId="3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抽獎序號</t>
        </is>
      </c>
      <c r="B1" s="1" t="inlineStr">
        <is>
          <t>參與者姓名</t>
        </is>
      </c>
      <c r="C1" s="1" t="inlineStr">
        <is>
          <t>亂數</t>
        </is>
      </c>
      <c r="D1" s="1" t="inlineStr">
        <is>
          <t>部門</t>
        </is>
      </c>
    </row>
    <row r="2">
      <c r="A2" s="2">
        <f>_xlfn.RANK.EQ(C2, $C$2:$C$16)</f>
        <v/>
      </c>
      <c r="B2" t="inlineStr">
        <is>
          <t>陳怡君</t>
        </is>
      </c>
      <c r="C2" s="3">
        <f>RAND()</f>
        <v/>
      </c>
      <c r="D2" t="inlineStr">
        <is>
          <t>業務部</t>
        </is>
      </c>
    </row>
    <row r="3">
      <c r="A3" s="2">
        <f>_xlfn.RANK.EQ(C3, $C$2:$C$16)</f>
        <v/>
      </c>
      <c r="B3" t="inlineStr">
        <is>
          <t>林志明</t>
        </is>
      </c>
      <c r="C3" s="3">
        <f>RAND()</f>
        <v/>
      </c>
      <c r="D3" t="inlineStr">
        <is>
          <t>行銷部</t>
        </is>
      </c>
    </row>
    <row r="4">
      <c r="A4" s="2">
        <f>_xlfn.RANK.EQ(C4, $C$2:$C$16)</f>
        <v/>
      </c>
      <c r="B4" t="inlineStr">
        <is>
          <t>張家豪</t>
        </is>
      </c>
      <c r="C4" s="3">
        <f>RAND()</f>
        <v/>
      </c>
      <c r="D4" t="inlineStr">
        <is>
          <t>資訊部</t>
        </is>
      </c>
    </row>
    <row r="5">
      <c r="A5" s="2">
        <f>_xlfn.RANK.EQ(C5, $C$2:$C$16)</f>
        <v/>
      </c>
      <c r="B5" t="inlineStr">
        <is>
          <t>王雅婷</t>
        </is>
      </c>
      <c r="C5" s="3">
        <f>RAND()</f>
        <v/>
      </c>
      <c r="D5" t="inlineStr">
        <is>
          <t>人資部</t>
        </is>
      </c>
    </row>
    <row r="6">
      <c r="A6" s="2">
        <f>_xlfn.RANK.EQ(C6, $C$2:$C$16)</f>
        <v/>
      </c>
      <c r="B6" t="inlineStr">
        <is>
          <t>李建國</t>
        </is>
      </c>
      <c r="C6" s="3">
        <f>RAND()</f>
        <v/>
      </c>
      <c r="D6" t="inlineStr">
        <is>
          <t>財務部</t>
        </is>
      </c>
    </row>
    <row r="7">
      <c r="A7" s="2">
        <f>_xlfn.RANK.EQ(C7, $C$2:$C$16)</f>
        <v/>
      </c>
      <c r="B7" t="inlineStr">
        <is>
          <t>吳淑芬</t>
        </is>
      </c>
      <c r="C7" s="3">
        <f>RAND()</f>
        <v/>
      </c>
      <c r="D7" t="inlineStr">
        <is>
          <t>業務部</t>
        </is>
      </c>
    </row>
    <row r="8">
      <c r="A8" s="2">
        <f>_xlfn.RANK.EQ(C8, $C$2:$C$16)</f>
        <v/>
      </c>
      <c r="B8" t="inlineStr">
        <is>
          <t>蔡宗翰</t>
        </is>
      </c>
      <c r="C8" s="3">
        <f>RAND()</f>
        <v/>
      </c>
      <c r="D8" t="inlineStr">
        <is>
          <t>研發部</t>
        </is>
      </c>
    </row>
    <row r="9">
      <c r="A9" s="2">
        <f>_xlfn.RANK.EQ(C9, $C$2:$C$16)</f>
        <v/>
      </c>
      <c r="B9" t="inlineStr">
        <is>
          <t>劉冠宇</t>
        </is>
      </c>
      <c r="C9" s="3">
        <f>RAND()</f>
        <v/>
      </c>
      <c r="D9" t="inlineStr">
        <is>
          <t>行銷部</t>
        </is>
      </c>
    </row>
    <row r="10">
      <c r="A10" s="2">
        <f>_xlfn.RANK.EQ(C10, $C$2:$C$16)</f>
        <v/>
      </c>
      <c r="B10" t="inlineStr">
        <is>
          <t>楊佳穎</t>
        </is>
      </c>
      <c r="C10" s="3">
        <f>RAND()</f>
        <v/>
      </c>
      <c r="D10" t="inlineStr">
        <is>
          <t>資訊部</t>
        </is>
      </c>
    </row>
    <row r="11">
      <c r="A11" s="2">
        <f>_xlfn.RANK.EQ(C11, $C$2:$C$16)</f>
        <v/>
      </c>
      <c r="B11" t="inlineStr">
        <is>
          <t>許哲瑋</t>
        </is>
      </c>
      <c r="C11" s="3">
        <f>RAND()</f>
        <v/>
      </c>
      <c r="D11" t="inlineStr">
        <is>
          <t>研發部</t>
        </is>
      </c>
    </row>
    <row r="12">
      <c r="A12" s="2">
        <f>_xlfn.RANK.EQ(C12, $C$2:$C$16)</f>
        <v/>
      </c>
      <c r="B12" t="inlineStr">
        <is>
          <t>鄭宇軒</t>
        </is>
      </c>
      <c r="C12" s="3">
        <f>RAND()</f>
        <v/>
      </c>
      <c r="D12" t="inlineStr">
        <is>
          <t>業務部</t>
        </is>
      </c>
    </row>
    <row r="13">
      <c r="A13" s="2">
        <f>_xlfn.RANK.EQ(C13, $C$2:$C$16)</f>
        <v/>
      </c>
      <c r="B13" t="inlineStr">
        <is>
          <t>謝佳玲</t>
        </is>
      </c>
      <c r="C13" s="3">
        <f>RAND()</f>
        <v/>
      </c>
      <c r="D13" t="inlineStr">
        <is>
          <t>人資部</t>
        </is>
      </c>
    </row>
    <row r="14">
      <c r="A14" s="2">
        <f>_xlfn.RANK.EQ(C14, $C$2:$C$16)</f>
        <v/>
      </c>
      <c r="B14" t="inlineStr">
        <is>
          <t>郭柏宇</t>
        </is>
      </c>
      <c r="C14" s="3">
        <f>RAND()</f>
        <v/>
      </c>
      <c r="D14" t="inlineStr">
        <is>
          <t>財務部</t>
        </is>
      </c>
    </row>
    <row r="15">
      <c r="A15" s="2">
        <f>_xlfn.RANK.EQ(C15, $C$2:$C$16)</f>
        <v/>
      </c>
      <c r="B15" t="inlineStr">
        <is>
          <t>洪子晴</t>
        </is>
      </c>
      <c r="C15" s="3">
        <f>RAND()</f>
        <v/>
      </c>
      <c r="D15" t="inlineStr">
        <is>
          <t>行銷部</t>
        </is>
      </c>
    </row>
    <row r="16">
      <c r="A16" s="2">
        <f>_xlfn.RANK.EQ(C16, $C$2:$C$16)</f>
        <v/>
      </c>
      <c r="B16" t="inlineStr">
        <is>
          <t>邱柏翰</t>
        </is>
      </c>
      <c r="C16" s="3">
        <f>RAND()</f>
        <v/>
      </c>
      <c r="D16" t="inlineStr">
        <is>
          <t>資訊部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5" customWidth="1" min="4" max="4"/>
  </cols>
  <sheetData>
    <row r="1">
      <c r="A1" s="1" t="inlineStr">
        <is>
          <t>獎項</t>
        </is>
      </c>
      <c r="B1" s="1" t="inlineStr">
        <is>
          <t>抽出順序</t>
        </is>
      </c>
      <c r="C1" s="1" t="inlineStr">
        <is>
          <t>中獎人姓名</t>
        </is>
      </c>
      <c r="D1" s="1" t="inlineStr">
        <is>
          <t>中獎人部門</t>
        </is>
      </c>
    </row>
    <row r="2">
      <c r="A2" t="inlineStr">
        <is>
          <t>頭獎</t>
        </is>
      </c>
      <c r="B2" t="n">
        <v>1</v>
      </c>
      <c r="C2" s="4">
        <f>IFERROR(VLOOKUP(B2, 名單與亂數!$A$2:$D$16, 2, FALSE), "")</f>
        <v/>
      </c>
      <c r="D2" s="4">
        <f>IFERROR(VLOOKUP(B2, 名單與亂數!$A$2:$D$16, 4, FALSE), "")</f>
        <v/>
      </c>
    </row>
    <row r="3">
      <c r="A3" t="inlineStr">
        <is>
          <t>貳獎</t>
        </is>
      </c>
      <c r="B3" t="n">
        <v>2</v>
      </c>
      <c r="C3" s="4">
        <f>IFERROR(VLOOKUP(B3, 名單與亂數!$A$2:$D$16, 2, FALSE), "")</f>
        <v/>
      </c>
      <c r="D3" s="4">
        <f>IFERROR(VLOOKUP(B3, 名單與亂數!$A$2:$D$16, 4, FALSE), "")</f>
        <v/>
      </c>
    </row>
    <row r="4">
      <c r="A4" t="inlineStr">
        <is>
          <t>參獎</t>
        </is>
      </c>
      <c r="B4" t="n">
        <v>3</v>
      </c>
      <c r="C4" s="4">
        <f>IFERROR(VLOOKUP(B4, 名單與亂數!$A$2:$D$16, 2, FALSE), "")</f>
        <v/>
      </c>
      <c r="D4" s="4">
        <f>IFERROR(VLOOKUP(B4, 名單與亂數!$A$2:$D$16, 4, FALSE), "")</f>
        <v/>
      </c>
    </row>
    <row r="5">
      <c r="A5" t="inlineStr">
        <is>
          <t>普獎</t>
        </is>
      </c>
      <c r="B5" t="n">
        <v>4</v>
      </c>
      <c r="C5" s="4">
        <f>IFERROR(VLOOKUP(B5, 名單與亂數!$A$2:$D$16, 2, FALSE), "")</f>
        <v/>
      </c>
      <c r="D5" s="4">
        <f>IFERROR(VLOOKUP(B5, 名單與亂數!$A$2:$D$16, 4, FALSE), "")</f>
        <v/>
      </c>
    </row>
    <row r="6">
      <c r="A6" t="inlineStr">
        <is>
          <t>普獎</t>
        </is>
      </c>
      <c r="B6" t="n">
        <v>5</v>
      </c>
      <c r="C6" s="4">
        <f>IFERROR(VLOOKUP(B6, 名單與亂數!$A$2:$D$16, 2, FALSE), "")</f>
        <v/>
      </c>
      <c r="D6" s="4">
        <f>IFERROR(VLOOKUP(B6, 名單與亂數!$A$2:$D$16, 4, FALSE), "")</f>
        <v/>
      </c>
    </row>
    <row r="7">
      <c r="A7" t="inlineStr">
        <is>
          <t>普獎</t>
        </is>
      </c>
      <c r="B7" t="n">
        <v>6</v>
      </c>
      <c r="C7" s="4">
        <f>IFERROR(VLOOKUP(B7, 名單與亂數!$A$2:$D$16, 2, FALSE), "")</f>
        <v/>
      </c>
      <c r="D7" s="4">
        <f>IFERROR(VLOOKUP(B7, 名單與亂數!$A$2:$D$16, 4, FALSE), "")</f>
        <v/>
      </c>
    </row>
    <row r="8">
      <c r="A8" t="inlineStr">
        <is>
          <t>普獎</t>
        </is>
      </c>
      <c r="B8" t="n">
        <v>7</v>
      </c>
      <c r="C8" s="4">
        <f>IFERROR(VLOOKUP(B8, 名單與亂數!$A$2:$D$16, 2, FALSE), "")</f>
        <v/>
      </c>
      <c r="D8" s="4">
        <f>IFERROR(VLOOKUP(B8, 名單與亂數!$A$2:$D$16, 4, FALSE), "")</f>
        <v/>
      </c>
    </row>
    <row r="9">
      <c r="A9" t="inlineStr">
        <is>
          <t>普獎</t>
        </is>
      </c>
      <c r="B9" t="n">
        <v>8</v>
      </c>
      <c r="C9" s="4">
        <f>IFERROR(VLOOKUP(B9, 名單與亂數!$A$2:$D$16, 2, FALSE), "")</f>
        <v/>
      </c>
      <c r="D9" s="4">
        <f>IFERROR(VLOOKUP(B9, 名單與亂數!$A$2:$D$16, 4, FALSE), 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5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2026-10-23T08:34:03+00:00Z</dcterms:created>
  <dcterms:modified xmlns:dcterms="http://purl.org/dc/terms/" xmlns:xsi="http://www.w3.org/2001/XMLSchema-instance" xsi:type="dcterms:W3CDTF">2026-10-23T08:34:03+00:00Z</dcterms:modified>
</cp:coreProperties>
</file>