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月預算總表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3" borderId="0" pivotButton="0" quotePrefix="0" xfId="0"/>
    <xf numFmtId="3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25" customWidth="1" min="6" max="6"/>
  </cols>
  <sheetData>
    <row r="1">
      <c r="A1" s="1" t="inlineStr">
        <is>
          <t>類型</t>
        </is>
      </c>
      <c r="B1" s="1" t="inlineStr">
        <is>
          <t>項目</t>
        </is>
      </c>
      <c r="C1" s="1" t="inlineStr">
        <is>
          <t>預算金額</t>
        </is>
      </c>
      <c r="D1" s="1" t="inlineStr">
        <is>
          <t>實際金額</t>
        </is>
      </c>
      <c r="E1" s="1" t="inlineStr">
        <is>
          <t>差異</t>
        </is>
      </c>
      <c r="F1" s="1" t="inlineStr">
        <is>
          <t>備註</t>
        </is>
      </c>
    </row>
    <row r="2">
      <c r="A2" t="inlineStr">
        <is>
          <t>收入</t>
        </is>
      </c>
      <c r="B2" t="inlineStr">
        <is>
          <t>薪資-王小明</t>
        </is>
      </c>
      <c r="C2" t="n">
        <v>50000</v>
      </c>
      <c r="D2" t="n">
        <v>50000</v>
      </c>
      <c r="E2" s="2">
        <f>D2-C2</f>
        <v/>
      </c>
    </row>
    <row r="3">
      <c r="A3" t="inlineStr">
        <is>
          <t>收入</t>
        </is>
      </c>
      <c r="B3" t="inlineStr">
        <is>
          <t>薪資-陳怡君</t>
        </is>
      </c>
      <c r="C3" t="n">
        <v>45000</v>
      </c>
      <c r="D3" t="n">
        <v>45000</v>
      </c>
      <c r="E3" s="2">
        <f>D3-C3</f>
        <v/>
      </c>
    </row>
    <row r="4">
      <c r="A4" t="inlineStr">
        <is>
          <t>收入</t>
        </is>
      </c>
      <c r="B4" t="inlineStr">
        <is>
          <t>獎金與其他</t>
        </is>
      </c>
      <c r="C4" t="n">
        <v>3000</v>
      </c>
      <c r="D4" t="n">
        <v>5000</v>
      </c>
      <c r="E4" s="2">
        <f>D4-C4</f>
        <v/>
      </c>
      <c r="F4" t="inlineStr">
        <is>
          <t>10月專案獎金</t>
        </is>
      </c>
    </row>
    <row r="5">
      <c r="A5" t="inlineStr">
        <is>
          <t>支出</t>
        </is>
      </c>
      <c r="B5" t="inlineStr">
        <is>
          <t>房屋租金</t>
        </is>
      </c>
      <c r="C5" t="n">
        <v>20000</v>
      </c>
      <c r="D5" t="n">
        <v>20000</v>
      </c>
      <c r="E5" s="2">
        <f>D5-C5</f>
        <v/>
      </c>
    </row>
    <row r="6">
      <c r="A6" t="inlineStr">
        <is>
          <t>支出</t>
        </is>
      </c>
      <c r="B6" t="inlineStr">
        <is>
          <t>水電瓦斯費</t>
        </is>
      </c>
      <c r="C6" t="n">
        <v>2500</v>
      </c>
      <c r="D6" t="n">
        <v>2800</v>
      </c>
      <c r="E6" s="2">
        <f>D6-C6</f>
        <v/>
      </c>
      <c r="F6" t="inlineStr">
        <is>
          <t>秋季電費較高</t>
        </is>
      </c>
    </row>
    <row r="7">
      <c r="A7" t="inlineStr">
        <is>
          <t>支出</t>
        </is>
      </c>
      <c r="B7" t="inlineStr">
        <is>
          <t>通訊費</t>
        </is>
      </c>
      <c r="C7" t="n">
        <v>1500</v>
      </c>
      <c r="D7" t="n">
        <v>1500</v>
      </c>
      <c r="E7" s="2">
        <f>D7-C7</f>
        <v/>
      </c>
    </row>
    <row r="8">
      <c r="A8" t="inlineStr">
        <is>
          <t>支出</t>
        </is>
      </c>
      <c r="B8" t="inlineStr">
        <is>
          <t>伙食費</t>
        </is>
      </c>
      <c r="C8" t="n">
        <v>18000</v>
      </c>
      <c r="D8" t="n">
        <v>19500</v>
      </c>
      <c r="E8" s="2">
        <f>D8-C8</f>
        <v/>
      </c>
      <c r="F8" t="inlineStr">
        <is>
          <t>週末外食增加</t>
        </is>
      </c>
    </row>
    <row r="9">
      <c r="A9" t="inlineStr">
        <is>
          <t>支出</t>
        </is>
      </c>
      <c r="B9" t="inlineStr">
        <is>
          <t>交通費</t>
        </is>
      </c>
      <c r="C9" t="n">
        <v>3000</v>
      </c>
      <c r="D9" t="n">
        <v>2800</v>
      </c>
      <c r="E9" s="2">
        <f>D9-C9</f>
        <v/>
      </c>
      <c r="F9" t="inlineStr">
        <is>
          <t>機車加油與捷運</t>
        </is>
      </c>
    </row>
    <row r="10">
      <c r="A10" t="inlineStr">
        <is>
          <t>支出</t>
        </is>
      </c>
      <c r="B10" t="inlineStr">
        <is>
          <t>日常用品</t>
        </is>
      </c>
      <c r="C10" t="n">
        <v>2000</v>
      </c>
      <c r="D10" t="n">
        <v>1500</v>
      </c>
      <c r="E10" s="2">
        <f>D10-C10</f>
        <v/>
      </c>
    </row>
    <row r="11">
      <c r="A11" t="inlineStr">
        <is>
          <t>支出</t>
        </is>
      </c>
      <c r="B11" t="inlineStr">
        <is>
          <t>娛樂與交際</t>
        </is>
      </c>
      <c r="C11" t="n">
        <v>4000</v>
      </c>
      <c r="D11" t="n">
        <v>5500</v>
      </c>
      <c r="E11" s="2">
        <f>D11-C11</f>
        <v/>
      </c>
      <c r="F11" t="inlineStr">
        <is>
          <t>朋友聚餐</t>
        </is>
      </c>
    </row>
    <row r="12">
      <c r="A12" t="inlineStr">
        <is>
          <t>支出</t>
        </is>
      </c>
      <c r="B12" t="inlineStr">
        <is>
          <t>保險費</t>
        </is>
      </c>
      <c r="C12" t="n">
        <v>5000</v>
      </c>
      <c r="D12" t="n">
        <v>5000</v>
      </c>
      <c r="E12" s="2">
        <f>D12-C12</f>
        <v/>
      </c>
    </row>
    <row r="13">
      <c r="A13" t="inlineStr">
        <is>
          <t>支出</t>
        </is>
      </c>
      <c r="B13" t="inlineStr">
        <is>
          <t>醫療保健</t>
        </is>
      </c>
      <c r="C13" t="n">
        <v>1000</v>
      </c>
      <c r="D13" t="n">
        <v>450</v>
      </c>
      <c r="E13" s="2">
        <f>D13-C13</f>
        <v/>
      </c>
      <c r="F13" t="inlineStr">
        <is>
          <t>掛號費</t>
        </is>
      </c>
    </row>
    <row r="14">
      <c r="A14" t="inlineStr">
        <is>
          <t>總計</t>
        </is>
      </c>
      <c r="B14" t="inlineStr">
        <is>
          <t>總收入</t>
        </is>
      </c>
      <c r="C14" s="3">
        <f>SUM(C2:C4)</f>
        <v/>
      </c>
      <c r="D14" s="3">
        <f>SUM(D2:D4)</f>
        <v/>
      </c>
      <c r="E14" s="3">
        <f>D14-C14</f>
        <v/>
      </c>
    </row>
    <row r="15">
      <c r="A15" t="inlineStr">
        <is>
          <t>總計</t>
        </is>
      </c>
      <c r="B15" t="inlineStr">
        <is>
          <t>總支出</t>
        </is>
      </c>
      <c r="C15" s="3">
        <f>SUM(C5:C13)</f>
        <v/>
      </c>
      <c r="D15" s="3">
        <f>SUM(D5:D13)</f>
        <v/>
      </c>
      <c r="E15" s="3">
        <f>D15-C15</f>
        <v/>
      </c>
    </row>
    <row r="16">
      <c r="A16" t="inlineStr">
        <is>
          <t>總計</t>
        </is>
      </c>
      <c r="B16" t="inlineStr">
        <is>
          <t>本月淨結餘</t>
        </is>
      </c>
      <c r="C16" s="3">
        <f>C14-C15</f>
        <v/>
      </c>
      <c r="D16" s="3">
        <f>D14-D15</f>
        <v/>
      </c>
      <c r="E16" s="3">
        <f>D16-C16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4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2026-10-23T08:34:12+00:00Z</dcterms:created>
  <dcterms:modified xmlns:dcterms="http://purl.org/dc/terms/" xmlns:xsi="http://www.w3.org/2001/XMLSchema-instance" xsi:type="dcterms:W3CDTF">2026-10-23T08:34:12+00:00Z</dcterms:modified>
</cp:coreProperties>
</file>